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<sst xmlns="http://schemas.openxmlformats.org/spreadsheetml/2006/main" count="71" uniqueCount="71">
  <si>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</si>
  <si>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CCP005</t>
  </si>
  <si>
    <t xml:space="preserve">m</t>
  </si>
  <si>
    <t xml:space="preserve">Muro-guia para parede moldada.</t>
  </si>
  <si>
    <r>
      <rPr>
        <sz val="8.25"/>
        <color rgb="FF000000"/>
        <rFont val="Arial"/>
        <family val="2"/>
      </rPr>
      <t xml:space="preserve">Duplo muro-guia, para parede moldada, de betão armado de secção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cm;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kg/m; montagem e desmontagem do sistema de cofragem recuperável metálica </t>
    </r>
    <r>
      <rPr>
        <b/>
        <sz val="8.25"/>
        <color rgb="FF000000"/>
        <rFont val="Arial"/>
        <family val="2"/>
      </rPr>
      <t xml:space="preserve">nas duas faces</t>
    </r>
    <r>
      <rPr>
        <sz val="8.25"/>
        <color rgb="FF000000"/>
        <rFont val="Arial"/>
        <family val="2"/>
      </rPr>
      <t xml:space="preserve">. Inclusive arame de atar, separadores e </t>
    </r>
    <r>
      <rPr>
        <b/>
        <sz val="8.25"/>
        <color rgb="FF000000"/>
        <rFont val="Arial"/>
        <family val="2"/>
      </rPr>
      <t xml:space="preserve">líquido descofrante para evitar a aderência do betão à cofragem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obra. O preço inclui a demolição do muro-guia com retroescavadora com martelo demolidor e a carga mecânica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</si>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</sst>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0.007000</v>
      </c>
      <c r="G9" s="12">
        <v>52.000000</v>
      </c>
      <c r="H9" s="12">
        <f ca="1">ROUND(INDIRECT(ADDRESS(ROW()+(0), COLUMN()+(-2),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0.028000</v>
      </c>
      <c r="G10" s="16">
        <v>4.390000</v>
      </c>
      <c r="H10" s="16">
        <f ca="1">ROUND(INDIRECT(ADDRESS(ROW()+(0), COLUMN()+(-2),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0.018000</v>
      </c>
      <c r="G11" s="16">
        <v>13.370000</v>
      </c>
      <c r="H11" s="16">
        <f ca="1">ROUND(INDIRECT(ADDRESS(ROW()+(0), COLUMN()+(-2),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0.140000</v>
      </c>
      <c r="G12" s="16">
        <v>0.290000</v>
      </c>
      <c r="H12" s="16">
        <f ca="1">ROUND(INDIRECT(ADDRESS(ROW()+(0), COLUMN()+(-2),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0.270000</v>
      </c>
      <c r="G13" s="16">
        <v>1.100000</v>
      </c>
      <c r="H13" s="16">
        <f ca="1">ROUND(INDIRECT(ADDRESS(ROW()+(0), COLUMN()+(-2),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0.140000</v>
      </c>
      <c r="G14" s="16">
        <v>7.000000</v>
      </c>
      <c r="H14" s="16">
        <f ca="1">ROUND(INDIRECT(ADDRESS(ROW()+(0), COLUMN()+(-2),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0.042000</v>
      </c>
      <c r="G15" s="16">
        <v>1.980000</v>
      </c>
      <c r="H15" s="16">
        <f ca="1">ROUND(INDIRECT(ADDRESS(ROW()+(0), COLUMN()+(-2),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3.000000</v>
      </c>
      <c r="G16" s="16">
        <v>0.130000</v>
      </c>
      <c r="H16" s="16">
        <f ca="1">ROUND(INDIRECT(ADDRESS(ROW()+(0), COLUMN()+(-2),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25.000000</v>
      </c>
      <c r="G17" s="16">
        <v>0.780000</v>
      </c>
      <c r="H17" s="16">
        <f ca="1">ROUND(INDIRECT(ADDRESS(ROW()+(0), COLUMN()+(-2), 1))*INDIRECT(ADDRESS(ROW()+(0), COLUMN()+(-1), 1)), 2)</f>
        <v>19.500000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0.385000</v>
      </c>
      <c r="G18" s="16">
        <v>83.080000</v>
      </c>
      <c r="H18" s="16">
        <f ca="1">ROUND(INDIRECT(ADDRESS(ROW()+(0), COLUMN()+(-2), 1))*INDIRECT(ADDRESS(ROW()+(0), COLUMN()+(-1), 1)), 2)</f>
        <v>31.990000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0.233000</v>
      </c>
      <c r="G19" s="16">
        <v>46.240000</v>
      </c>
      <c r="H19" s="16">
        <f ca="1">ROUND(INDIRECT(ADDRESS(ROW()+(0), COLUMN()+(-2), 1))*INDIRECT(ADDRESS(ROW()+(0), COLUMN()+(-1), 1)), 2)</f>
        <v>10.770000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0.109000</v>
      </c>
      <c r="G20" s="16">
        <v>40.850000</v>
      </c>
      <c r="H20" s="16">
        <f ca="1">ROUND(INDIRECT(ADDRESS(ROW()+(0), COLUMN()+(-2), 1))*INDIRECT(ADDRESS(ROW()+(0), COLUMN()+(-1), 1)), 2)</f>
        <v>4.450000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0.424000</v>
      </c>
      <c r="G21" s="16">
        <v>18.050000</v>
      </c>
      <c r="H21" s="16">
        <f ca="1">ROUND(INDIRECT(ADDRESS(ROW()+(0), COLUMN()+(-2), 1))*INDIRECT(ADDRESS(ROW()+(0), COLUMN()+(-1), 1)), 2)</f>
        <v>7.650000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0.566000</v>
      </c>
      <c r="G22" s="16">
        <v>17.640000</v>
      </c>
      <c r="H22" s="16">
        <f ca="1">ROUND(INDIRECT(ADDRESS(ROW()+(0), COLUMN()+(-2), 1))*INDIRECT(ADDRESS(ROW()+(0), COLUMN()+(-1), 1)), 2)</f>
        <v>9.980000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0.101000</v>
      </c>
      <c r="G23" s="16">
        <v>18.050000</v>
      </c>
      <c r="H23" s="16">
        <f ca="1">ROUND(INDIRECT(ADDRESS(ROW()+(0), COLUMN()+(-2), 1))*INDIRECT(ADDRESS(ROW()+(0), COLUMN()+(-1), 1)), 2)</f>
        <v>1.820000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0.101000</v>
      </c>
      <c r="G24" s="16">
        <v>17.640000</v>
      </c>
      <c r="H24" s="16">
        <f ca="1">ROUND(INDIRECT(ADDRESS(ROW()+(0), COLUMN()+(-2), 1))*INDIRECT(ADDRESS(ROW()+(0), COLUMN()+(-1), 1)), 2)</f>
        <v>1.780000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0.027000</v>
      </c>
      <c r="G25" s="16">
        <v>18.050000</v>
      </c>
      <c r="H25" s="16">
        <f ca="1">ROUND(INDIRECT(ADDRESS(ROW()+(0), COLUMN()+(-2), 1))*INDIRECT(ADDRESS(ROW()+(0), COLUMN()+(-1), 1)), 2)</f>
        <v>0.490000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0.109000</v>
      </c>
      <c r="G26" s="16">
        <v>17.640000</v>
      </c>
      <c r="H26" s="16">
        <f ca="1">ROUND(INDIRECT(ADDRESS(ROW()+(0), COLUMN()+(-2), 1))*INDIRECT(ADDRESS(ROW()+(0), COLUMN()+(-1), 1)), 2)</f>
        <v>1.920000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 t="s">
        <v>67</v>
      </c>
      <c r="F27" s="19">
        <v>0.233000</v>
      </c>
      <c r="G27" s="20">
        <v>16.120000</v>
      </c>
      <c r="H27" s="20">
        <f ca="1">ROUND(INDIRECT(ADDRESS(ROW()+(0), COLUMN()+(-2), 1))*INDIRECT(ADDRESS(ROW()+(0), COLUMN()+(-1), 1)), 2)</f>
        <v>3.760000</v>
      </c>
    </row>
    <row r="28" spans="1:8" ht="13.50" thickBot="1" customHeight="1">
      <c r="A28" s="18"/>
      <c r="B28" s="18"/>
      <c r="C28" s="18"/>
      <c r="D28" s="21" t="s">
        <v>68</v>
      </c>
      <c r="E28" s="4" t="s">
        <v>69</v>
      </c>
      <c r="F28" s="22">
        <v>2.000000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96.620000</v>
      </c>
      <c r="H28" s="23">
        <f ca="1">ROUND(INDIRECT(ADDRESS(ROW()+(0), COLUMN()+(-2), 1))*INDIRECT(ADDRESS(ROW()+(0), COLUMN()+(-1), 1))/100, 2)</f>
        <v>1.930000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98.550000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