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<sst xmlns="http://schemas.openxmlformats.org/spreadsheetml/2006/main" count="39" uniqueCount="39">
  <si>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</si>
  <si>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CSV010</t>
  </si>
  <si>
    <t xml:space="preserve">m³</t>
  </si>
  <si>
    <t xml:space="preserve">Sapata contínua de betão armado.</t>
  </si>
  <si>
    <r>
      <rPr>
        <b/>
        <sz val="8.25"/>
        <color rgb="FF000000"/>
        <rFont val="Arial"/>
        <family val="2"/>
      </rPr>
      <t xml:space="preserve">Sapata contínua de betão armado</t>
    </r>
    <r>
      <rPr>
        <sz val="8.25"/>
        <color rgb="FF000000"/>
        <rFont val="Arial"/>
        <family val="2"/>
      </rPr>
      <t xml:space="preserve">, de betão armado, realizada em escavação previamente executada,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kg/m³. Inclusive armaduras de arranque dos pilares ou outros elementos, arame de atar, </t>
    </r>
    <r>
      <rPr>
        <b/>
        <sz val="8.25"/>
        <color rgb="FF000000"/>
        <rFont val="Arial"/>
        <family val="2"/>
      </rPr>
      <t xml:space="preserve">e separadores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obra, mas não inclui a cofragem.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</si>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</sst>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60.18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7.000000</v>
      </c>
      <c r="G9" s="12">
        <v>0.130000</v>
      </c>
      <c r="H9" s="12">
        <f ca="1">ROUND(INDIRECT(ADDRESS(ROW()+(0), COLUMN()+(-2), 1))*INDIRECT(ADDRESS(ROW()+(0), COLUMN()+(-1), 1)), 2)</f>
        <v>0.910000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100.000000</v>
      </c>
      <c r="G10" s="16">
        <v>0.780000</v>
      </c>
      <c r="H10" s="16">
        <f ca="1">ROUND(INDIRECT(ADDRESS(ROW()+(0), COLUMN()+(-2), 1))*INDIRECT(ADDRESS(ROW()+(0), COLUMN()+(-1), 1)), 2)</f>
        <v>78.000000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0.400000</v>
      </c>
      <c r="G11" s="16">
        <v>1.100000</v>
      </c>
      <c r="H11" s="16">
        <f ca="1">ROUND(INDIRECT(ADDRESS(ROW()+(0), COLUMN()+(-2), 1))*INDIRECT(ADDRESS(ROW()+(0), COLUMN()+(-1), 1)), 2)</f>
        <v>0.440000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1.100000</v>
      </c>
      <c r="G12" s="16">
        <v>83.080000</v>
      </c>
      <c r="H12" s="16">
        <f ca="1">ROUND(INDIRECT(ADDRESS(ROW()+(0), COLUMN()+(-2), 1))*INDIRECT(ADDRESS(ROW()+(0), COLUMN()+(-1), 1)), 2)</f>
        <v>91.390000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0.162000</v>
      </c>
      <c r="G13" s="16">
        <v>18.050000</v>
      </c>
      <c r="H13" s="16">
        <f ca="1">ROUND(INDIRECT(ADDRESS(ROW()+(0), COLUMN()+(-2), 1))*INDIRECT(ADDRESS(ROW()+(0), COLUMN()+(-1), 1)), 2)</f>
        <v>2.920000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0.162000</v>
      </c>
      <c r="G14" s="16">
        <v>17.640000</v>
      </c>
      <c r="H14" s="16">
        <f ca="1">ROUND(INDIRECT(ADDRESS(ROW()+(0), COLUMN()+(-2), 1))*INDIRECT(ADDRESS(ROW()+(0), COLUMN()+(-1), 1)), 2)</f>
        <v>2.860000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0.051000</v>
      </c>
      <c r="G15" s="16">
        <v>18.050000</v>
      </c>
      <c r="H15" s="16">
        <f ca="1">ROUND(INDIRECT(ADDRESS(ROW()+(0), COLUMN()+(-2), 1))*INDIRECT(ADDRESS(ROW()+(0), COLUMN()+(-1), 1)), 2)</f>
        <v>0.920000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 t="s">
        <v>34</v>
      </c>
      <c r="F16" s="19">
        <v>0.253000</v>
      </c>
      <c r="G16" s="20">
        <v>17.640000</v>
      </c>
      <c r="H16" s="20">
        <f ca="1">ROUND(INDIRECT(ADDRESS(ROW()+(0), COLUMN()+(-2), 1))*INDIRECT(ADDRESS(ROW()+(0), COLUMN()+(-1), 1)), 2)</f>
        <v>4.460000</v>
      </c>
    </row>
    <row r="17" spans="1:8" ht="13.50" thickBot="1" customHeight="1">
      <c r="A17" s="18"/>
      <c r="B17" s="18"/>
      <c r="C17" s="18"/>
      <c r="D17" s="21" t="s">
        <v>35</v>
      </c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181.900000</v>
      </c>
      <c r="H17" s="23">
        <f ca="1">ROUND(INDIRECT(ADDRESS(ROW()+(0), COLUMN()+(-2), 1))*INDIRECT(ADDRESS(ROW()+(0), COLUMN()+(-1), 1))/100, 2)</f>
        <v>3.640000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185.540000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