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<sst xmlns="http://schemas.openxmlformats.org/spreadsheetml/2006/main" count="45" uniqueCount="45">
  <si>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</si>
  <si>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RQO030</t>
  </si>
  <si>
    <t xml:space="preserve">m²</t>
  </si>
  <si>
    <t xml:space="preserve">Argamassa monomassa fotocatalítico.</t>
  </si>
  <si>
    <r>
      <rPr>
        <sz val="8.25"/>
        <color rgb="FF000000"/>
        <rFont val="Arial"/>
        <family val="2"/>
      </rPr>
      <t xml:space="preserve">Revestimento de paramentos exteriores com argamassa monomassa para a impermeabilização e decoração de fachadas, tipo OC CSIII W2, segundo EN 998-1, acabamento com inerte projectado, cor branca, à base de cimento TX, fotocatalítico, descontaminante e auto-limpável, i.active "HEIDELBERGCEMENT HISPANIA", espessura 15 mm, aplicado manualmente, armada e reforçada com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</si>
  <si>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</si>
  <si>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</si>
  <si>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</si>
  <si>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</si>
  <si>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</si>
  <si>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</si>
  <si>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mt28mit060aa</t>
  </si>
  <si>
    <t xml:space="preserve">kg</t>
  </si>
  <si>
    <t xml:space="preserve">Argamassa monomassa para a impermeabilização e decoração de fachadas, tipo OC CSIII W2, segundo EN 998-1, acabamento com inerte projectado, cor branca, composto de cimento TX, fotocatalítico, descontaminante e auto-limpável, i.active "HEIDELBERGCEMENT HISPANIA", aditivos, resinas sintéticas e cargas minerais.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</si>
  <si>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</si>
  <si>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</si>
  <si>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</si>
  <si>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mt28mon030</t>
  </si>
  <si>
    <t xml:space="preserve">m</t>
  </si>
  <si>
    <t xml:space="preserve">Perfil para juntas de PVC.</t>
  </si>
  <si>
    <t xml:space="preserve">mt28mon050</t>
  </si>
  <si>
    <t xml:space="preserve">m</t>
  </si>
  <si>
    <t xml:space="preserve">Perfil de PVC rígido para formação de arestas em revestimentos de argamassa monomassa.</t>
  </si>
  <si>
    <t xml:space="preserve">mt28mon020b</t>
  </si>
  <si>
    <t xml:space="preserve">kg</t>
  </si>
  <si>
    <t xml:space="preserve">Inerte de mármore, procedente de britagem, para projectar sobre argamassa, de granulometria compreendida entre 5 e 9 mm.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</si>
  <si>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</si>
  <si>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</si>
  <si>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</si>
  <si>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</si>
  <si>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</si>
  <si>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</si>
  <si>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</si>
  <si>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</si>
  <si>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4,32€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</si>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</sst>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17</v>
      </c>
      <c r="H9" s="11"/>
      <c r="I9" s="13">
        <v>0.65</v>
      </c>
      <c r="J9" s="13">
        <f ca="1">ROUND(INDIRECT(ADDRESS(ROW()+(0), COLUMN()+(-3), 1))*INDIRECT(ADDRESS(ROW()+(0), COLUMN()+(-1), 1)), 2)</f>
        <v>11.05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0.21</v>
      </c>
      <c r="H10" s="16"/>
      <c r="I10" s="17">
        <v>2.41</v>
      </c>
      <c r="J10" s="17">
        <f ca="1">ROUND(INDIRECT(ADDRESS(ROW()+(0), COLUMN()+(-3), 1))*INDIRECT(ADDRESS(ROW()+(0), COLUMN()+(-1), 1)), 2)</f>
        <v>0.51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0.75</v>
      </c>
      <c r="H11" s="16"/>
      <c r="I11" s="17">
        <v>0.35</v>
      </c>
      <c r="J11" s="17">
        <f ca="1">ROUND(INDIRECT(ADDRESS(ROW()+(0), COLUMN()+(-3), 1))*INDIRECT(ADDRESS(ROW()+(0), COLUMN()+(-1), 1)), 2)</f>
        <v>0.26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1.25</v>
      </c>
      <c r="H12" s="16"/>
      <c r="I12" s="17">
        <v>0.37</v>
      </c>
      <c r="J12" s="17">
        <f ca="1">ROUND(INDIRECT(ADDRESS(ROW()+(0), COLUMN()+(-3), 1))*INDIRECT(ADDRESS(ROW()+(0), COLUMN()+(-1), 1)), 2)</f>
        <v>0.46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15</v>
      </c>
      <c r="H13" s="16"/>
      <c r="I13" s="17">
        <v>0.37</v>
      </c>
      <c r="J13" s="17">
        <f ca="1">ROUND(INDIRECT(ADDRESS(ROW()+(0), COLUMN()+(-3), 1))*INDIRECT(ADDRESS(ROW()+(0), COLUMN()+(-1), 1)), 2)</f>
        <v>5.55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0.38</v>
      </c>
      <c r="H14" s="16"/>
      <c r="I14" s="17">
        <v>20.15</v>
      </c>
      <c r="J14" s="17">
        <f ca="1">ROUND(INDIRECT(ADDRESS(ROW()+(0), COLUMN()+(-3), 1))*INDIRECT(ADDRESS(ROW()+(0), COLUMN()+(-1), 1)), 2)</f>
        <v>7.66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0.21</v>
      </c>
      <c r="H15" s="20"/>
      <c r="I15" s="21">
        <v>19.87</v>
      </c>
      <c r="J15" s="21">
        <f ca="1">ROUND(INDIRECT(ADDRESS(ROW()+(0), COLUMN()+(-3), 1))*INDIRECT(ADDRESS(ROW()+(0), COLUMN()+(-1), 1)), 2)</f>
        <v>4.17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4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29.66</v>
      </c>
      <c r="J16" s="24">
        <f ca="1">ROUND(INDIRECT(ADDRESS(ROW()+(0), COLUMN()+(-3), 1))*INDIRECT(ADDRESS(ROW()+(0), COLUMN()+(-1), 1))/100, 2)</f>
        <v>1.19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30.85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162011</v>
      </c>
      <c r="G21" s="31"/>
      <c r="H21" s="31">
        <v>162012</v>
      </c>
      <c r="I21" s="31"/>
      <c r="J21" s="31"/>
      <c r="K21" s="31">
        <v>4</v>
      </c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