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<sst xmlns="http://schemas.openxmlformats.org/spreadsheetml/2006/main" count="48" uniqueCount="48">
  <si>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</si>
  <si>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RQO031</t>
  </si>
  <si>
    <t xml:space="preserve">m²</t>
  </si>
  <si>
    <t xml:space="preserve">Argamassa monomassa fotocatalítico,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</si>
  <si>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 para a impermeabilização e decoração de fachadas, tipo OC CSIII W2, segundo EN 998-1, acabamento com inerte projectado, cor branca, à base de cimento TX, fotocatalítico, descontaminante e auto-limpável, i.active "HEIDELBERGCEMENT HISPANIA", espessura 15 mm, aplicado manualmente, armada e reforçada com malha anti-álcalis nas mudanças de material e nas testas de laje, aplicado sobre uma camada de argamassa ponte de aderência, de 5 mm de espessura,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</si>
  <si>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</si>
  <si>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</si>
  <si>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</si>
  <si>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</si>
  <si>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</si>
  <si>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</si>
  <si>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mt28pcs020a</t>
  </si>
  <si>
    <t xml:space="preserve">kg</t>
  </si>
  <si>
    <t xml:space="preserve">Argamassa, de 5 mm de espessura, como ponte de aderência para argamassas monomassa sobre suportes de betão liso e betão celular.</t>
  </si>
  <si>
    <t xml:space="preserve">mt28mit060aa</t>
  </si>
  <si>
    <t xml:space="preserve">kg</t>
  </si>
  <si>
    <t xml:space="preserve">Argamassa monomassa para a impermeabilização e decoração de fachadas, tipo OC CSIII W2, segundo EN 998-1, acabamento com inerte projectado, cor branca, composto de cimento TX, fotocatalítico, descontaminante e auto-limpável, i.active "HEIDELBERGCEMENT HISPANIA", aditivos, resinas sintéticas e cargas minerais.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</si>
  <si>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</si>
  <si>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</si>
  <si>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</si>
  <si>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</si>
  <si>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</si>
  <si>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</si>
  <si>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</si>
  <si>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</si>
  <si>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</si>
  <si>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</si>
  <si>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</si>
  <si>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</si>
  <si>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</si>
  <si>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</si>
  <si>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</si>
  <si>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</si>
  <si>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</si>
  <si>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</si>
  <si>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</si>
  <si>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</si>
  <si>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5,05€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</si>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</sst>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0.27</v>
      </c>
      <c r="J9" s="13">
        <f ca="1">ROUND(INDIRECT(ADDRESS(ROW()+(0), COLUMN()+(-3), 1))*INDIRECT(ADDRESS(ROW()+(0), COLUMN()+(-1), 1)), 2)</f>
        <v>2.03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17</v>
      </c>
      <c r="H10" s="16"/>
      <c r="I10" s="17">
        <v>0.65</v>
      </c>
      <c r="J10" s="17">
        <f ca="1">ROUND(INDIRECT(ADDRESS(ROW()+(0), COLUMN()+(-3), 1))*INDIRECT(ADDRESS(ROW()+(0), COLUMN()+(-1), 1)), 2)</f>
        <v>11.05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2.41</v>
      </c>
      <c r="J11" s="17">
        <f ca="1">ROUND(INDIRECT(ADDRESS(ROW()+(0), COLUMN()+(-3), 1))*INDIRECT(ADDRESS(ROW()+(0), COLUMN()+(-1), 1)), 2)</f>
        <v>0.51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0.35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0.37</v>
      </c>
      <c r="J13" s="17">
        <f ca="1">ROUND(INDIRECT(ADDRESS(ROW()+(0), COLUMN()+(-3), 1))*INDIRECT(ADDRESS(ROW()+(0), COLUMN()+(-1), 1)), 2)</f>
        <v>0.46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15</v>
      </c>
      <c r="H14" s="16"/>
      <c r="I14" s="17">
        <v>0.37</v>
      </c>
      <c r="J14" s="17">
        <f ca="1">ROUND(INDIRECT(ADDRESS(ROW()+(0), COLUMN()+(-3), 1))*INDIRECT(ADDRESS(ROW()+(0), COLUMN()+(-1), 1)), 2)</f>
        <v>5.55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0.38</v>
      </c>
      <c r="H15" s="16"/>
      <c r="I15" s="17">
        <v>20.15</v>
      </c>
      <c r="J15" s="17">
        <f ca="1">ROUND(INDIRECT(ADDRESS(ROW()+(0), COLUMN()+(-3), 1))*INDIRECT(ADDRESS(ROW()+(0), COLUMN()+(-1), 1)), 2)</f>
        <v>7.66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0.36</v>
      </c>
      <c r="H16" s="20"/>
      <c r="I16" s="21">
        <v>19.87</v>
      </c>
      <c r="J16" s="21">
        <f ca="1">ROUND(INDIRECT(ADDRESS(ROW()+(0), COLUMN()+(-3), 1))*INDIRECT(ADDRESS(ROW()+(0), COLUMN()+(-1), 1)), 2)</f>
        <v>7.15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34.67</v>
      </c>
      <c r="J17" s="24">
        <f ca="1">ROUND(INDIRECT(ADDRESS(ROW()+(0), COLUMN()+(-3), 1))*INDIRECT(ADDRESS(ROW()+(0), COLUMN()+(-1), 1))/100, 2)</f>
        <v>1.39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36.06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>
        <v>162012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