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<sst xmlns="http://schemas.openxmlformats.org/spreadsheetml/2006/main" count="39" uniqueCount="39">
  <si>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</si>
  <si>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CNE010</t>
  </si>
  <si>
    <t xml:space="preserve">m³</t>
  </si>
  <si>
    <t xml:space="preserve">Pilarete de fundação.</t>
  </si>
  <si>
    <r>
      <rPr>
        <sz val="8.25"/>
        <color rgb="FF000000"/>
        <rFont val="Arial"/>
        <family val="2"/>
      </rPr>
      <t xml:space="preserve">Pilarete de fundação de betão armado para pilares, realizado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com grua</t>
    </r>
    <r>
      <rPr>
        <sz val="8.25"/>
        <color rgb="FF000000"/>
        <rFont val="Arial"/>
        <family val="2"/>
      </rPr>
      <t xml:space="preserve">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com uma quantidade aproximada de </t>
    </r>
    <r>
      <rPr>
        <b/>
        <sz val="8.25"/>
        <color rgb="FF000000"/>
        <rFont val="Arial"/>
        <family val="2"/>
      </rPr>
      <t xml:space="preserve">95</t>
    </r>
    <r>
      <rPr>
        <sz val="8.25"/>
        <color rgb="FF000000"/>
        <rFont val="Arial"/>
        <family val="2"/>
      </rPr>
      <t xml:space="preserve"> kg/m³. Inclusive arame de atar e separadores. O preço inclui a elaboração da armadura (corte, dobragem e moldagem de elementos) em fábrica e o montagem no lugar definitivo da sua colocação em obra, mas não inclui a cofragem.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</si>
  <si>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</si>
  <si>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</si>
  <si>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</si>
  <si>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</si>
  <si>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</si>
  <si>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</si>
  <si>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mt07sep010ac</t>
  </si>
  <si>
    <t xml:space="preserve">Ud</t>
  </si>
  <si>
    <t xml:space="preserve">Separador homologado de plástico para armaduras de pilares de vários diâmetros.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</si>
  <si>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</si>
  <si>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</si>
  <si>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</si>
  <si>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</si>
  <si>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</si>
  <si>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</si>
  <si>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</si>
  <si>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</si>
  <si>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</si>
  <si>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</si>
  <si>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</si>
  <si>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</si>
  <si>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</si>
  <si>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</si>
  <si>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</si>
  <si>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</si>
  <si>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</si>
  <si>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</si>
  <si>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</si>
  <si>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</si>
  <si>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</si>
  <si>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</si>
  <si>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</si>
  <si>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8,01€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</si>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</sst>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87" customWidth="1"/>
    <col min="4" max="4" width="3.57" customWidth="1"/>
    <col min="5" max="5" width="61.2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12.000000</v>
      </c>
      <c r="G9" s="12">
        <v>0.070000</v>
      </c>
      <c r="H9" s="12">
        <f ca="1">ROUND(INDIRECT(ADDRESS(ROW()+(0), COLUMN()+(-2), 1))*INDIRECT(ADDRESS(ROW()+(0), COLUMN()+(-1), 1)), 2)</f>
        <v>0.840000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95.000000</v>
      </c>
      <c r="G10" s="16">
        <v>0.780000</v>
      </c>
      <c r="H10" s="16">
        <f ca="1">ROUND(INDIRECT(ADDRESS(ROW()+(0), COLUMN()+(-2), 1))*INDIRECT(ADDRESS(ROW()+(0), COLUMN()+(-1), 1)), 2)</f>
        <v>74.100000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0.475000</v>
      </c>
      <c r="G11" s="16">
        <v>1.100000</v>
      </c>
      <c r="H11" s="16">
        <f ca="1">ROUND(INDIRECT(ADDRESS(ROW()+(0), COLUMN()+(-2), 1))*INDIRECT(ADDRESS(ROW()+(0), COLUMN()+(-1), 1)), 2)</f>
        <v>0.520000</v>
      </c>
    </row>
    <row r="12" spans="1:8" ht="24.0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1.050000</v>
      </c>
      <c r="G12" s="16">
        <v>83.080000</v>
      </c>
      <c r="H12" s="16">
        <f ca="1">ROUND(INDIRECT(ADDRESS(ROW()+(0), COLUMN()+(-2), 1))*INDIRECT(ADDRESS(ROW()+(0), COLUMN()+(-1), 1)), 2)</f>
        <v>87.230000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0.634000</v>
      </c>
      <c r="G13" s="16">
        <v>18.050000</v>
      </c>
      <c r="H13" s="16">
        <f ca="1">ROUND(INDIRECT(ADDRESS(ROW()+(0), COLUMN()+(-2), 1))*INDIRECT(ADDRESS(ROW()+(0), COLUMN()+(-1), 1)), 2)</f>
        <v>11.440000</v>
      </c>
    </row>
    <row r="14" spans="1:8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0.724000</v>
      </c>
      <c r="G14" s="16">
        <v>17.640000</v>
      </c>
      <c r="H14" s="16">
        <f ca="1">ROUND(INDIRECT(ADDRESS(ROW()+(0), COLUMN()+(-2), 1))*INDIRECT(ADDRESS(ROW()+(0), COLUMN()+(-1), 1)), 2)</f>
        <v>12.770000</v>
      </c>
    </row>
    <row r="15" spans="1:8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0.107000</v>
      </c>
      <c r="G15" s="16">
        <v>18.050000</v>
      </c>
      <c r="H15" s="16">
        <f ca="1">ROUND(INDIRECT(ADDRESS(ROW()+(0), COLUMN()+(-2), 1))*INDIRECT(ADDRESS(ROW()+(0), COLUMN()+(-1), 1)), 2)</f>
        <v>1.930000</v>
      </c>
    </row>
    <row r="16" spans="1:8" ht="13.50" thickBot="1" customHeight="1">
      <c r="A16" s="13" t="s">
        <v>32</v>
      </c>
      <c r="B16" s="13"/>
      <c r="C16" s="13"/>
      <c r="D16" s="17" t="s">
        <v>33</v>
      </c>
      <c r="E16" s="18" t="s">
        <v>34</v>
      </c>
      <c r="F16" s="19">
        <v>0.429000</v>
      </c>
      <c r="G16" s="20">
        <v>17.640000</v>
      </c>
      <c r="H16" s="20">
        <f ca="1">ROUND(INDIRECT(ADDRESS(ROW()+(0), COLUMN()+(-2), 1))*INDIRECT(ADDRESS(ROW()+(0), COLUMN()+(-1), 1)), 2)</f>
        <v>7.570000</v>
      </c>
    </row>
    <row r="17" spans="1:8" ht="13.50" thickBot="1" customHeight="1">
      <c r="A17" s="18"/>
      <c r="B17" s="18"/>
      <c r="C17" s="18"/>
      <c r="D17" s="21" t="s">
        <v>35</v>
      </c>
      <c r="E17" s="4" t="s">
        <v>36</v>
      </c>
      <c r="F17" s="22">
        <v>2.000000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196.400000</v>
      </c>
      <c r="H17" s="23">
        <f ca="1">ROUND(INDIRECT(ADDRESS(ROW()+(0), COLUMN()+(-2), 1))*INDIRECT(ADDRESS(ROW()+(0), COLUMN()+(-1), 1))/100, 2)</f>
        <v>3.930000</v>
      </c>
    </row>
    <row r="18" spans="1:8" ht="13.50" thickBot="1" customHeight="1">
      <c r="A18" s="24" t="s">
        <v>37</v>
      </c>
      <c r="B18" s="24"/>
      <c r="C18" s="24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200.330000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