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<sst xmlns="http://schemas.openxmlformats.org/spreadsheetml/2006/main" count="75" uniqueCount="75">
  <si>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</si>
  <si>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</si>
  <si>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</si>
  <si>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</si>
  <si>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com um volume total de betão em laje e vigas de </t>
    </r>
    <r>
      <rPr>
        <b/>
        <sz val="8.25"/>
        <color rgb="FF000000"/>
        <rFont val="Arial"/>
        <family val="2"/>
      </rPr>
      <t xml:space="preserve">0,1586</t>
    </r>
    <r>
      <rPr>
        <sz val="8.25"/>
        <color rgb="FF000000"/>
        <rFont val="Arial"/>
        <family val="2"/>
      </rPr>
      <t xml:space="preserve"> m³/m², considerando um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 de superfície maciça,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em zona de vigas e vigas de bordadura com uma quantidade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kg/m², composta dos seguintes elementos: LAJE ALIGEIRADA: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; nervuras de betão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 de espessura,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sistema FOREL, com "DIT do Instituto Eduardo Torroja nº 406R/10", composto por placas de EPS para zonas maciças e moldes de EPS moldado, formados por módulos base e tampas de 68x68x25 cm, para aligeiramento de laje de 25+5 cm de altura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; camada de compressão de 5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reforço de aberturas, arame de atar, separadores 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</si>
  <si>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</si>
  <si>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</si>
  <si>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</si>
  <si>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</si>
  <si>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</si>
  <si>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</si>
  <si>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</si>
  <si>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</si>
  <si>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</si>
  <si>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</si>
  <si>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</si>
  <si>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</si>
  <si>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</si>
  <si>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</si>
  <si>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</si>
  <si>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</si>
  <si>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</si>
  <si>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</si>
  <si>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</si>
  <si>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</si>
  <si>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</si>
  <si>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</si>
  <si>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</si>
  <si>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</si>
  <si>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mt07cpf030b</t>
  </si>
  <si>
    <t xml:space="preserve">m²</t>
  </si>
  <si>
    <t xml:space="preserve">Sistema FOREL, com "DIT do Instituto Eduardo Torroja nº 406R/10",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</si>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</sst>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45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8.780000</v>
      </c>
      <c r="H15" s="16">
        <f ca="1">ROUND(INDIRECT(ADDRESS(ROW()+(0), COLUMN()+(-2), 1))*INDIRECT(ADDRESS(ROW()+(0), COLUMN()+(-1), 1)), 2)</f>
        <v>8.780000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0.240000</v>
      </c>
      <c r="H16" s="16">
        <f ca="1">ROUND(INDIRECT(ADDRESS(ROW()+(0), COLUMN()+(-2), 1))*INDIRECT(ADDRESS(ROW()+(0), COLUMN()+(-1), 1)), 2)</f>
        <v>0.240000</v>
      </c>
    </row>
    <row r="17" spans="1:8" ht="34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0.060000</v>
      </c>
      <c r="H17" s="16">
        <f ca="1">ROUND(INDIRECT(ADDRESS(ROW()+(0), COLUMN()+(-2), 1))*INDIRECT(ADDRESS(ROW()+(0), COLUMN()+(-1), 1)), 2)</f>
        <v>0.060000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15.000000</v>
      </c>
      <c r="G18" s="16">
        <v>0.780000</v>
      </c>
      <c r="H18" s="16">
        <f ca="1">ROUND(INDIRECT(ADDRESS(ROW()+(0), COLUMN()+(-2), 1))*INDIRECT(ADDRESS(ROW()+(0), COLUMN()+(-1), 1)), 2)</f>
        <v>11.700000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0.225000</v>
      </c>
      <c r="G19" s="16">
        <v>1.100000</v>
      </c>
      <c r="H19" s="16">
        <f ca="1">ROUND(INDIRECT(ADDRESS(ROW()+(0), COLUMN()+(-2), 1))*INDIRECT(ADDRESS(ROW()+(0), COLUMN()+(-1), 1)), 2)</f>
        <v>0.250000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0.167000</v>
      </c>
      <c r="G21" s="16">
        <v>83.080000</v>
      </c>
      <c r="H21" s="16">
        <f ca="1">ROUND(INDIRECT(ADDRESS(ROW()+(0), COLUMN()+(-2), 1))*INDIRECT(ADDRESS(ROW()+(0), COLUMN()+(-1), 1)), 2)</f>
        <v>13.870000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1.940000</v>
      </c>
      <c r="H22" s="16">
        <f ca="1">ROUND(INDIRECT(ADDRESS(ROW()+(0), COLUMN()+(-2), 1))*INDIRECT(ADDRESS(ROW()+(0), COLUMN()+(-1), 1)), 2)</f>
        <v>0.290000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0.600000</v>
      </c>
      <c r="G23" s="16">
        <v>18.050000</v>
      </c>
      <c r="H23" s="16">
        <f ca="1">ROUND(INDIRECT(ADDRESS(ROW()+(0), COLUMN()+(-2), 1))*INDIRECT(ADDRESS(ROW()+(0), COLUMN()+(-1), 1)), 2)</f>
        <v>10.830000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0.588000</v>
      </c>
      <c r="G24" s="16">
        <v>17.640000</v>
      </c>
      <c r="H24" s="16">
        <f ca="1">ROUND(INDIRECT(ADDRESS(ROW()+(0), COLUMN()+(-2), 1))*INDIRECT(ADDRESS(ROW()+(0), COLUMN()+(-1), 1)), 2)</f>
        <v>10.370000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0.204000</v>
      </c>
      <c r="G25" s="16">
        <v>18.050000</v>
      </c>
      <c r="H25" s="16">
        <f ca="1">ROUND(INDIRECT(ADDRESS(ROW()+(0), COLUMN()+(-2), 1))*INDIRECT(ADDRESS(ROW()+(0), COLUMN()+(-1), 1)), 2)</f>
        <v>3.680000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0.186000</v>
      </c>
      <c r="G26" s="16">
        <v>17.640000</v>
      </c>
      <c r="H26" s="16">
        <f ca="1">ROUND(INDIRECT(ADDRESS(ROW()+(0), COLUMN()+(-2), 1))*INDIRECT(ADDRESS(ROW()+(0), COLUMN()+(-1), 1)), 2)</f>
        <v>3.280000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0.063000</v>
      </c>
      <c r="G27" s="16">
        <v>18.050000</v>
      </c>
      <c r="H27" s="16">
        <f ca="1">ROUND(INDIRECT(ADDRESS(ROW()+(0), COLUMN()+(-2), 1))*INDIRECT(ADDRESS(ROW()+(0), COLUMN()+(-1), 1)), 2)</f>
        <v>1.140000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0.245000</v>
      </c>
      <c r="G28" s="20">
        <v>17.640000</v>
      </c>
      <c r="H28" s="20">
        <f ca="1">ROUND(INDIRECT(ADDRESS(ROW()+(0), COLUMN()+(-2), 1))*INDIRECT(ADDRESS(ROW()+(0), COLUMN()+(-1), 1)), 2)</f>
        <v>4.320000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74.060000</v>
      </c>
      <c r="H29" s="23">
        <f ca="1">ROUND(INDIRECT(ADDRESS(ROW()+(0), COLUMN()+(-2), 1))*INDIRECT(ADDRESS(ROW()+(0), COLUMN()+(-1), 1))/100, 2)</f>
        <v>1.480000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75.540000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