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<sst xmlns="http://schemas.openxmlformats.org/spreadsheetml/2006/main" count="72" uniqueCount="72">
  <si>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</si>
  <si>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</si>
  <si>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</si>
  <si>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</si>
  <si>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15% de zonas maciças</t>
    </r>
    <r>
      <rPr>
        <sz val="8.25"/>
        <color rgb="FF000000"/>
        <rFont val="Arial"/>
        <family val="2"/>
      </rPr>
      <t xml:space="preserve">, com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, altura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em zona de maciços de pilares, nervuras e vigas de bordadura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nervuras de betão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espessura, entre-eixo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bloco de betão leve com argila expandida, para laje fungiforme, 70x23x25 cm</t>
    </r>
    <r>
      <rPr>
        <sz val="8.25"/>
        <color rgb="FF000000"/>
        <rFont val="Arial"/>
        <family val="2"/>
      </rPr>
      <t xml:space="preserve">; camada de compressão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espessura, com armadura de distribuição formada por </t>
    </r>
    <r>
      <rPr>
        <b/>
        <sz val="8.25"/>
        <color rgb="FF000000"/>
        <rFont val="Arial"/>
        <family val="2"/>
      </rPr>
      <t xml:space="preserve">malha electrossoldada AR42 100x300 mm de aço A500 EL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</t>
    </r>
    <r>
      <rPr>
        <sz val="8.25"/>
        <color rgb="FF000000"/>
        <rFont val="Arial"/>
        <family val="2"/>
      </rPr>
      <t xml:space="preserve">. Inclusive arame de atar, separadores, </t>
    </r>
    <r>
      <rPr>
        <b/>
        <sz val="8.25"/>
        <color rgb="FF000000"/>
        <rFont val="Arial"/>
        <family val="2"/>
      </rPr>
      <t xml:space="preserve">líquido descofrante para evitar a aderência do betão à cofragem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 agente filmógeno para a cura de betões e argamassas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os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</si>
  <si>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</si>
  <si>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</si>
  <si>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</si>
  <si>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</si>
  <si>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</si>
  <si>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</si>
  <si>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</si>
  <si>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</si>
  <si>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</si>
  <si>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</si>
  <si>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</si>
  <si>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</si>
  <si>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</si>
  <si>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</si>
  <si>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</si>
  <si>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</si>
  <si>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</si>
  <si>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</si>
  <si>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</si>
  <si>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</si>
  <si>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</si>
  <si>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</si>
  <si>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</si>
  <si>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</si>
  <si>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</si>
  <si>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</si>
  <si>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</si>
  <si>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mt07aco020h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</si>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</sst>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37.500000</v>
      </c>
      <c r="H9" s="12">
        <f ca="1">ROUND(INDIRECT(ADDRESS(ROW()+(0), COLUMN()+(-2),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0.007000</v>
      </c>
      <c r="G10" s="16">
        <v>85.000000</v>
      </c>
      <c r="H10" s="16">
        <f ca="1">ROUND(INDIRECT(ADDRESS(ROW()+(0), COLUMN()+(-2),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0.027000</v>
      </c>
      <c r="G11" s="16">
        <v>13.370000</v>
      </c>
      <c r="H11" s="16">
        <f ca="1">ROUND(INDIRECT(ADDRESS(ROW()+(0), COLUMN()+(-2),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4.244000</v>
      </c>
      <c r="G15" s="16">
        <v>1.200000</v>
      </c>
      <c r="H15" s="16">
        <f ca="1">ROUND(INDIRECT(ADDRESS(ROW()+(0), COLUMN()+(-2), 1))*INDIRECT(ADDRESS(ROW()+(0), COLUMN()+(-1), 1)), 2)</f>
        <v>5.090000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1.200000</v>
      </c>
      <c r="G16" s="16">
        <v>0.060000</v>
      </c>
      <c r="H16" s="16">
        <f ca="1">ROUND(INDIRECT(ADDRESS(ROW()+(0), COLUMN()+(-2), 1))*INDIRECT(ADDRESS(ROW()+(0), COLUMN()+(-1), 1)), 2)</f>
        <v>0.070000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19.000000</v>
      </c>
      <c r="G17" s="16">
        <v>0.780000</v>
      </c>
      <c r="H17" s="16">
        <f ca="1">ROUND(INDIRECT(ADDRESS(ROW()+(0), COLUMN()+(-2), 1))*INDIRECT(ADDRESS(ROW()+(0), COLUMN()+(-1), 1)), 2)</f>
        <v>14.820000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0.152000</v>
      </c>
      <c r="G18" s="16">
        <v>1.100000</v>
      </c>
      <c r="H18" s="16">
        <f ca="1">ROUND(INDIRECT(ADDRESS(ROW()+(0), COLUMN()+(-2), 1))*INDIRECT(ADDRESS(ROW()+(0), COLUMN()+(-1), 1)), 2)</f>
        <v>0.170000</v>
      </c>
    </row>
    <row r="19" spans="1:8" ht="34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1.100000</v>
      </c>
      <c r="G19" s="16">
        <v>1.640000</v>
      </c>
      <c r="H19" s="16">
        <f ca="1">ROUND(INDIRECT(ADDRESS(ROW()+(0), COLUMN()+(-2), 1))*INDIRECT(ADDRESS(ROW()+(0), COLUMN()+(-1), 1)), 2)</f>
        <v>1.800000</v>
      </c>
    </row>
    <row r="20" spans="1:8" ht="24.0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0.183000</v>
      </c>
      <c r="G20" s="16">
        <v>83.080000</v>
      </c>
      <c r="H20" s="16">
        <f ca="1">ROUND(INDIRECT(ADDRESS(ROW()+(0), COLUMN()+(-2), 1))*INDIRECT(ADDRESS(ROW()+(0), COLUMN()+(-1), 1)), 2)</f>
        <v>15.200000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0.150000</v>
      </c>
      <c r="G21" s="16">
        <v>1.940000</v>
      </c>
      <c r="H21" s="16">
        <f ca="1">ROUND(INDIRECT(ADDRESS(ROW()+(0), COLUMN()+(-2), 1))*INDIRECT(ADDRESS(ROW()+(0), COLUMN()+(-1), 1)), 2)</f>
        <v>0.290000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0.681000</v>
      </c>
      <c r="G22" s="16">
        <v>18.050000</v>
      </c>
      <c r="H22" s="16">
        <f ca="1">ROUND(INDIRECT(ADDRESS(ROW()+(0), COLUMN()+(-2), 1))*INDIRECT(ADDRESS(ROW()+(0), COLUMN()+(-1), 1)), 2)</f>
        <v>12.290000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0.656000</v>
      </c>
      <c r="G23" s="16">
        <v>17.640000</v>
      </c>
      <c r="H23" s="16">
        <f ca="1">ROUND(INDIRECT(ADDRESS(ROW()+(0), COLUMN()+(-2), 1))*INDIRECT(ADDRESS(ROW()+(0), COLUMN()+(-1), 1)), 2)</f>
        <v>11.570000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0.235000</v>
      </c>
      <c r="G24" s="16">
        <v>18.050000</v>
      </c>
      <c r="H24" s="16">
        <f ca="1">ROUND(INDIRECT(ADDRESS(ROW()+(0), COLUMN()+(-2), 1))*INDIRECT(ADDRESS(ROW()+(0), COLUMN()+(-1), 1)), 2)</f>
        <v>4.240000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0.235000</v>
      </c>
      <c r="G25" s="16">
        <v>17.640000</v>
      </c>
      <c r="H25" s="16">
        <f ca="1">ROUND(INDIRECT(ADDRESS(ROW()+(0), COLUMN()+(-2), 1))*INDIRECT(ADDRESS(ROW()+(0), COLUMN()+(-1), 1)), 2)</f>
        <v>4.150000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0.048000</v>
      </c>
      <c r="G26" s="16">
        <v>18.050000</v>
      </c>
      <c r="H26" s="16">
        <f ca="1">ROUND(INDIRECT(ADDRESS(ROW()+(0), COLUMN()+(-2), 1))*INDIRECT(ADDRESS(ROW()+(0), COLUMN()+(-1), 1)), 2)</f>
        <v>0.870000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 t="s">
        <v>67</v>
      </c>
      <c r="F27" s="19">
        <v>0.196000</v>
      </c>
      <c r="G27" s="20">
        <v>17.640000</v>
      </c>
      <c r="H27" s="20">
        <f ca="1">ROUND(INDIRECT(ADDRESS(ROW()+(0), COLUMN()+(-2), 1))*INDIRECT(ADDRESS(ROW()+(0), COLUMN()+(-1), 1)), 2)</f>
        <v>3.460000</v>
      </c>
    </row>
    <row r="28" spans="1:8" ht="13.50" thickBot="1" customHeight="1">
      <c r="A28" s="18"/>
      <c r="B28" s="18"/>
      <c r="C28" s="18"/>
      <c r="D28" s="21" t="s">
        <v>68</v>
      </c>
      <c r="E28" s="4" t="s">
        <v>69</v>
      </c>
      <c r="F28" s="22">
        <v>2.000000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77.470000</v>
      </c>
      <c r="H28" s="23">
        <f ca="1">ROUND(INDIRECT(ADDRESS(ROW()+(0), COLUMN()+(-2), 1))*INDIRECT(ADDRESS(ROW()+(0), COLUMN()+(-1), 1))/100, 2)</f>
        <v>1.550000</v>
      </c>
    </row>
    <row r="29" spans="1:8" ht="13.50" thickBot="1" customHeight="1">
      <c r="A29" s="24" t="s">
        <v>70</v>
      </c>
      <c r="B29" s="24"/>
      <c r="C29" s="24"/>
      <c r="D29" s="25"/>
      <c r="E29" s="25"/>
      <c r="F29" s="26"/>
      <c r="G29" s="24" t="s">
        <v>71</v>
      </c>
      <c r="H2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79.020000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620079" right="0.472441" top="0.472441" bottom="0.472441" header="0.0" footer="0.0"/>
  <pageSetup paperSize="9" orientation="portrait"/>
  <rowBreaks count="0" manualBreakCount="0">
    </rowBreaks>
</worksheet>
</file>